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<sst xmlns="http://schemas.openxmlformats.org/spreadsheetml/2006/main" count="932" uniqueCount="226">
  <si>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</si>
  <si>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</si>
  <si>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</si>
  <si>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</si>
  <si>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</si>
  <si>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</si>
  <si>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</si>
  <si>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</si>
  <si>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</si>
  <si>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</si>
  <si>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</si>
  <si>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</si>
  <si>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</si>
  <si>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</si>
  <si>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</si>
  <si>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</si>
  <si>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</si>
  <si>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</si>
  <si>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</si>
  <si>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</si>
  <si>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OCT2022 SPT CAS-TM</t>
  </si>
  <si>
    <t>Deschis</t>
  </si>
  <si>
    <t>SPT_DRG1566825956545</t>
  </si>
  <si>
    <t>08-11-2022</t>
  </si>
  <si>
    <t>13:00:18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</si>
  <si>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</si>
  <si>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</si>
  <si>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</si>
  <si>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</si>
  <si>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</si>
  <si>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</si>
  <si>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</si>
  <si>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</si>
  <si>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</si>
  <si>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</si>
  <si>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SPT_SZI1566825942675</t>
  </si>
  <si>
    <t>14:57:57</t>
  </si>
  <si>
    <t>spitalizare de zi</t>
  </si>
  <si>
    <t>SPT_CHR1566827773195</t>
  </si>
  <si>
    <t>12:56:23</t>
  </si>
  <si>
    <t>TM01</t>
  </si>
  <si>
    <t>SPITALUL CLINIC JUDETEAN DE URGENTA "Pius Brînzeu" TIMISOARA</t>
  </si>
  <si>
    <t>VII/SP/01</t>
  </si>
  <si>
    <t>cronici</t>
  </si>
  <si>
    <t>SPT_DRG1566830440698</t>
  </si>
  <si>
    <t>12:54:53</t>
  </si>
  <si>
    <t>SPT_SZI1566825967711</t>
  </si>
  <si>
    <t>15:00:38</t>
  </si>
  <si>
    <t>SPT_CHR1566829270618</t>
  </si>
  <si>
    <t>12:58:19</t>
  </si>
  <si>
    <t>TM02</t>
  </si>
  <si>
    <t>SPITALUL CLINIC MUNICIPAL DE URGENTA TIMISOARA</t>
  </si>
  <si>
    <t>VII/SP/02</t>
  </si>
  <si>
    <t>SPT_DRG1566830439120</t>
  </si>
  <si>
    <t>13:02:05</t>
  </si>
  <si>
    <t>SPT_SZI1566828496530</t>
  </si>
  <si>
    <t>15:04:29</t>
  </si>
  <si>
    <t>SPT_PAL1566829005176</t>
  </si>
  <si>
    <t>12:52:42</t>
  </si>
  <si>
    <t>TM03</t>
  </si>
  <si>
    <t>SPITAL CLINIC DE URGENTA PENTRU COPII "LOUIS TURCANU "</t>
  </si>
  <si>
    <t>VII/SP/03</t>
  </si>
  <si>
    <t>paliativ</t>
  </si>
  <si>
    <t>SPT_CHR1566829148959</t>
  </si>
  <si>
    <t>12:47:31</t>
  </si>
  <si>
    <t>SPT_DRG1566828737885</t>
  </si>
  <si>
    <t>12:50:17</t>
  </si>
  <si>
    <t>SPT_SZI1566826954027</t>
  </si>
  <si>
    <t>15:05:57</t>
  </si>
  <si>
    <t>SPT_CHR1566825501914</t>
  </si>
  <si>
    <t>12:48:27</t>
  </si>
  <si>
    <t>TM04</t>
  </si>
  <si>
    <t>SPITALUL CLINIC DE BOLI INFECTIOASE SI PNEUMOFTIZIOLOGIE DR.V.BABES TIMISOARA</t>
  </si>
  <si>
    <t>VII/SP/04</t>
  </si>
  <si>
    <t>SPT_DRG1566825514206</t>
  </si>
  <si>
    <t>12:49:49</t>
  </si>
  <si>
    <t>SPT_SZI1566825463937</t>
  </si>
  <si>
    <t>15:08:13</t>
  </si>
  <si>
    <t>SPT_DRG1566830111198</t>
  </si>
  <si>
    <t>12:51:30</t>
  </si>
  <si>
    <t>TM06</t>
  </si>
  <si>
    <t>INSTITUTUL DE BOLI CARDIOVASCULARE TIMISOARA</t>
  </si>
  <si>
    <t>VII/SP/06</t>
  </si>
  <si>
    <t>SPT_CHR1566828168620</t>
  </si>
  <si>
    <t>12:50:22</t>
  </si>
  <si>
    <t>SPT_PAL1566827664392</t>
  </si>
  <si>
    <t>TM07</t>
  </si>
  <si>
    <t>SPITALUL MUNICIPAL "DR.TEODOR ANDREI" - LUGOJ</t>
  </si>
  <si>
    <t>VII/SP/07</t>
  </si>
  <si>
    <t>SPT_CHR1566827668142</t>
  </si>
  <si>
    <t>12:54:23</t>
  </si>
  <si>
    <t>SPT_DRG1566827948347</t>
  </si>
  <si>
    <t>12:56:05</t>
  </si>
  <si>
    <t>SPT_SZI1566827670796</t>
  </si>
  <si>
    <t>15:07:06</t>
  </si>
  <si>
    <t>SPT_CHR1566825861004</t>
  </si>
  <si>
    <t>12:54:30</t>
  </si>
  <si>
    <t>TM09</t>
  </si>
  <si>
    <t>SPITALUL ORASENESC DETA</t>
  </si>
  <si>
    <t>VII/SP/09</t>
  </si>
  <si>
    <t>SPT_DRG1566825863495</t>
  </si>
  <si>
    <t>13:00:39</t>
  </si>
  <si>
    <t>SPT_SZI1566825909727</t>
  </si>
  <si>
    <t>15:04:49</t>
  </si>
  <si>
    <t>SPT_DRG1566825898312</t>
  </si>
  <si>
    <t>12:58:36</t>
  </si>
  <si>
    <t>TM10</t>
  </si>
  <si>
    <t>SPITALUL DR. KARL DIEL - JIMBOLIA</t>
  </si>
  <si>
    <t>VII/SP/10</t>
  </si>
  <si>
    <t>SPT_CHR1566825874778</t>
  </si>
  <si>
    <t>12:59:11</t>
  </si>
  <si>
    <t>SPT_SZI1566825930097</t>
  </si>
  <si>
    <t>15:06:34</t>
  </si>
  <si>
    <t>SPT_DRG1566825531020</t>
  </si>
  <si>
    <t>12:58:00</t>
  </si>
  <si>
    <t>TM11</t>
  </si>
  <si>
    <t>SPITALUL ORASENESC SANNICOLAU MARE</t>
  </si>
  <si>
    <t>VII/SP/11</t>
  </si>
  <si>
    <t>SPT_CHR1566825535174</t>
  </si>
  <si>
    <t>12:58:35</t>
  </si>
  <si>
    <t>SPT_SZI1566826008622</t>
  </si>
  <si>
    <t>15:08:01</t>
  </si>
  <si>
    <t>SPT_CHR1566826280756</t>
  </si>
  <si>
    <t>12:57:16</t>
  </si>
  <si>
    <t>TM12</t>
  </si>
  <si>
    <t>SPITALUL ORASENESC FAGET</t>
  </si>
  <si>
    <t>VII/SP/12</t>
  </si>
  <si>
    <t>SPT_DRG1566826224012</t>
  </si>
  <si>
    <t>12:56:59</t>
  </si>
  <si>
    <t>SPT_SZI1566826282992</t>
  </si>
  <si>
    <t>15:08:00</t>
  </si>
  <si>
    <t>SPT_CHR1566827982267</t>
  </si>
  <si>
    <t>12:55:27</t>
  </si>
  <si>
    <t>TM15</t>
  </si>
  <si>
    <t>Spital</t>
  </si>
  <si>
    <t>SPITALUL DE PSIHIATRIE GATAIA</t>
  </si>
  <si>
    <t>VII/SP/15</t>
  </si>
  <si>
    <t>SPT_DRG1566826749137</t>
  </si>
  <si>
    <t>12:55:01</t>
  </si>
  <si>
    <t>SPT_DRG1566826226432</t>
  </si>
  <si>
    <t>12:52:52</t>
  </si>
  <si>
    <t>TM16</t>
  </si>
  <si>
    <t>SPITALUL DE PSIHIATRIE SI PENTRU MASURI DE SIGURANTA JEBEL</t>
  </si>
  <si>
    <t>VII/SP/16</t>
  </si>
  <si>
    <t>SPT_CHR1566826277420</t>
  </si>
  <si>
    <t>12:53:41</t>
  </si>
  <si>
    <t>SPT_CHR1566828268954</t>
  </si>
  <si>
    <t>12:52:02</t>
  </si>
  <si>
    <t>TM17</t>
  </si>
  <si>
    <t>CENTRUL MED.DE EVALUARE,TERAPIE,EDUC.MED. SPECIFICA SI RECUP. PTR. COPII SI TINERI "CRISTIAN SERBAN"</t>
  </si>
  <si>
    <t>VII/SP/17</t>
  </si>
  <si>
    <t>SPT_DRG1566828279647</t>
  </si>
  <si>
    <t>12:53:07</t>
  </si>
  <si>
    <t>SPT_PAL1566826321683</t>
  </si>
  <si>
    <t>12:51:33</t>
  </si>
  <si>
    <t>TM18</t>
  </si>
  <si>
    <t>FEDERATIA CARITAS A DIECEZEI TIMISOARA</t>
  </si>
  <si>
    <t>VII/SP/18</t>
  </si>
  <si>
    <t>SPT_DRG1566825907699</t>
  </si>
  <si>
    <t>12:50:37</t>
  </si>
  <si>
    <t>TM22</t>
  </si>
  <si>
    <t>ASOCIATIA ONCOHELP TIMISOARA</t>
  </si>
  <si>
    <t>VII/SP/22</t>
  </si>
  <si>
    <t>SPT_PAL1566825920204</t>
  </si>
  <si>
    <t>12:51:08</t>
  </si>
  <si>
    <t>SPT_SZI1566826922780</t>
  </si>
  <si>
    <t>15:05:22</t>
  </si>
  <si>
    <t>SPT_DRG1566825924183</t>
  </si>
  <si>
    <t>12:50:05</t>
  </si>
  <si>
    <t>TM26</t>
  </si>
  <si>
    <t>CENTRUL MEDICAL SFANTA MARIA SRL</t>
  </si>
  <si>
    <t>VII/SP/26</t>
  </si>
  <si>
    <t>SPT_SZI1566825922751</t>
  </si>
  <si>
    <t>15:02:29</t>
  </si>
  <si>
    <t>SPT_DRG1566826213717</t>
  </si>
  <si>
    <t>12:49:09</t>
  </si>
  <si>
    <t>TM27</t>
  </si>
  <si>
    <t>SC MATERNA CARE SRL</t>
  </si>
  <si>
    <t>VII/SP/27</t>
  </si>
  <si>
    <t>SPT_CHR1566826272153</t>
  </si>
  <si>
    <t>12:49:36</t>
  </si>
  <si>
    <t>SPT_SZI1566826272387</t>
  </si>
  <si>
    <t>15:03:01</t>
  </si>
  <si>
    <t>SPT_SZI1566825947751</t>
  </si>
  <si>
    <t>15:03:28</t>
  </si>
  <si>
    <t>TM29</t>
  </si>
  <si>
    <t>CENTRUL MEDICAL SF. STEFAN SRL</t>
  </si>
  <si>
    <t>VII/SP/29</t>
  </si>
  <si>
    <t>SPT_SZI1566827705802</t>
  </si>
  <si>
    <t>15:02:38</t>
  </si>
  <si>
    <t>TM30</t>
  </si>
  <si>
    <t>CABINET PARTICULAR POLICLINIC ALGOMED SRL</t>
  </si>
  <si>
    <t>VII/SP/30</t>
  </si>
  <si>
    <t>SPT_SZI1566825945458</t>
  </si>
  <si>
    <t>15:02:09</t>
  </si>
  <si>
    <t>TM31</t>
  </si>
  <si>
    <t>SC M-PROFILAXIS SRL</t>
  </si>
  <si>
    <t>VII/SP/31</t>
  </si>
  <si>
    <t>SPT_SZI1566826031913</t>
  </si>
  <si>
    <t>15:01:31</t>
  </si>
  <si>
    <t>TM33</t>
  </si>
  <si>
    <t>MED LIFE SA BUCURESTI SUCURSALA TIMISOARA</t>
  </si>
  <si>
    <t>VII/SP/33</t>
  </si>
  <si>
    <t>SPT_SZI1566825839221</t>
  </si>
  <si>
    <t>15:00:57</t>
  </si>
  <si>
    <t>TM34</t>
  </si>
  <si>
    <t>SC POLICLINICA DARIMEDIC SRL</t>
  </si>
  <si>
    <t>VII/SP/34</t>
  </si>
  <si>
    <t>SPT_SZI1566825448098</t>
  </si>
  <si>
    <t>15:00:21</t>
  </si>
  <si>
    <t>TM35</t>
  </si>
  <si>
    <t>SC  ONCOCENTER-ONCOLOGIE CLINICA SRL</t>
  </si>
  <si>
    <t>VII/SP/35</t>
  </si>
  <si>
    <t>SPT_CHR1566825947271</t>
  </si>
  <si>
    <t>12:48:36</t>
  </si>
  <si>
    <t>TM36</t>
  </si>
  <si>
    <t>KARDINAL ONE MEDICAL SRL</t>
  </si>
  <si>
    <t>VII/SP/36</t>
  </si>
  <si>
    <t>SPT_SZI1566825966461</t>
  </si>
  <si>
    <t>14:59:50</t>
  </si>
  <si>
    <t>SPT_SZI1566826613115</t>
  </si>
  <si>
    <t>14:58:51</t>
  </si>
  <si>
    <t>TM37</t>
  </si>
  <si>
    <t>R.T.C. RADIOLOGY THERAPEUTIC CENTER SRL- PUNCT DE LUCRU DUMBRAVITA</t>
  </si>
  <si>
    <t>VII/SP/37</t>
  </si>
  <si>
    <t>Deconturi pentru servicii medicale spitalicești luna octombrie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</si>
</sst>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view="pageBreakPreview" zoomScale="60" zoomScalePageLayoutView="0" workbookViewId="0" topLeftCell="A1">
      <selection activeCell="P20" sqref="P20"/>
    </sheetView>
  </sheetViews>
  <sheetFormatPr defaultColWidth="9.140625" defaultRowHeight="12.75"/>
  <cols>
    <col min="1" max="1" width="15.00390625" style="0" customWidth="1"/>
    <col min="2" max="2" width="27.7109375" style="0" customWidth="1"/>
    <col min="4" max="4" width="28.57421875" style="0" customWidth="1"/>
    <col min="5" max="5" width="13.7109375" style="0" customWidth="1"/>
    <col min="6" max="6" width="16.00390625" style="0" customWidth="1"/>
    <col min="7" max="7" width="18.28125" style="6" customWidth="1"/>
    <col min="8" max="8" width="28.421875" style="0" customWidth="1"/>
    <col min="9" max="9" width="32.57421875" style="4" customWidth="1"/>
    <col min="10" max="10" width="24.7109375" style="6" customWidth="1"/>
    <col min="11" max="11" width="13.140625" style="0" customWidth="1"/>
    <col min="12" max="12" width="18.28125" style="6" customWidth="1"/>
    <col min="13" max="13" width="11.8515625" style="0" customWidth="1"/>
    <col min="17" max="17" width="13.8515625" style="0" customWidth="1"/>
    <col min="18" max="18" width="14.140625" style="0" customWidth="1"/>
    <col min="19" max="19" width="14.57421875" style="0" customWidth="1"/>
  </cols>
  <sheetData>
    <row r="3" ht="15">
      <c r="B3" t="s">
        <v>225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7" t="s">
        <v>9</v>
      </c>
      <c r="K6" s="3" t="s">
        <v>10</v>
      </c>
      <c r="L6" s="7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8" t="s">
        <v>25</v>
      </c>
      <c r="H7" t="s">
        <v>26</v>
      </c>
      <c r="I7" s="5" t="s">
        <v>27</v>
      </c>
      <c r="J7" s="8">
        <v>1212164.29</v>
      </c>
      <c r="K7" s="1" t="s">
        <v>28</v>
      </c>
      <c r="L7" s="8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703126.45</v>
      </c>
      <c r="R7" s="2">
        <v>703126.45</v>
      </c>
      <c r="S7" s="1" t="s">
        <v>34</v>
      </c>
    </row>
    <row r="8" spans="1:19" ht="15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8" t="s">
        <v>25</v>
      </c>
      <c r="H8" t="s">
        <v>26</v>
      </c>
      <c r="I8" s="5" t="s">
        <v>27</v>
      </c>
      <c r="J8" s="8">
        <v>19792.55</v>
      </c>
      <c r="K8" s="1" t="s">
        <v>28</v>
      </c>
      <c r="L8" s="8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19792.55</v>
      </c>
      <c r="R8" s="2">
        <v>19792.55</v>
      </c>
      <c r="S8" s="1" t="s">
        <v>37</v>
      </c>
    </row>
    <row r="9" spans="1:19" ht="38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8" t="s">
        <v>40</v>
      </c>
      <c r="H9" t="s">
        <v>26</v>
      </c>
      <c r="I9" s="5" t="s">
        <v>41</v>
      </c>
      <c r="J9" s="8">
        <v>260914.38</v>
      </c>
      <c r="K9" s="1" t="s">
        <v>28</v>
      </c>
      <c r="L9" s="8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230496.4</v>
      </c>
      <c r="R9" s="2">
        <v>230496.4</v>
      </c>
      <c r="S9" s="1" t="s">
        <v>43</v>
      </c>
    </row>
    <row r="10" spans="1:19" ht="38.25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8" t="s">
        <v>40</v>
      </c>
      <c r="H10" t="s">
        <v>26</v>
      </c>
      <c r="I10" s="5" t="s">
        <v>41</v>
      </c>
      <c r="J10" s="8">
        <v>17199002.53</v>
      </c>
      <c r="K10" s="1" t="s">
        <v>28</v>
      </c>
      <c r="L10" s="8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12583366.92</v>
      </c>
      <c r="R10" s="2">
        <v>12583366.92</v>
      </c>
      <c r="S10" s="1" t="s">
        <v>34</v>
      </c>
    </row>
    <row r="11" spans="1:19" ht="38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8" t="s">
        <v>40</v>
      </c>
      <c r="H11" t="s">
        <v>26</v>
      </c>
      <c r="I11" s="5" t="s">
        <v>41</v>
      </c>
      <c r="J11" s="8">
        <v>381107</v>
      </c>
      <c r="K11" s="1" t="s">
        <v>28</v>
      </c>
      <c r="L11" s="8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381107</v>
      </c>
      <c r="R11" s="2">
        <v>321894</v>
      </c>
      <c r="S11" s="1" t="s">
        <v>37</v>
      </c>
    </row>
    <row r="12" spans="1:19" ht="25.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8" t="s">
        <v>50</v>
      </c>
      <c r="H12" t="s">
        <v>26</v>
      </c>
      <c r="I12" s="5" t="s">
        <v>51</v>
      </c>
      <c r="J12" s="8">
        <v>907033.68</v>
      </c>
      <c r="K12" s="1" t="s">
        <v>28</v>
      </c>
      <c r="L12" s="8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739735</v>
      </c>
      <c r="R12" s="2">
        <v>739735</v>
      </c>
      <c r="S12" s="1" t="s">
        <v>43</v>
      </c>
    </row>
    <row r="13" spans="1:19" ht="25.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8" t="s">
        <v>50</v>
      </c>
      <c r="H13" t="s">
        <v>26</v>
      </c>
      <c r="I13" s="5" t="s">
        <v>51</v>
      </c>
      <c r="J13" s="8">
        <v>10097250.88</v>
      </c>
      <c r="K13" s="1" t="s">
        <v>28</v>
      </c>
      <c r="L13" s="8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6449858.35</v>
      </c>
      <c r="R13" s="2">
        <v>6449858.35</v>
      </c>
      <c r="S13" s="1" t="s">
        <v>34</v>
      </c>
    </row>
    <row r="14" spans="1:19" ht="25.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8" t="s">
        <v>50</v>
      </c>
      <c r="H14" t="s">
        <v>26</v>
      </c>
      <c r="I14" s="5" t="s">
        <v>51</v>
      </c>
      <c r="J14" s="8">
        <v>198387</v>
      </c>
      <c r="K14" s="1" t="s">
        <v>28</v>
      </c>
      <c r="L14" s="8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198387</v>
      </c>
      <c r="R14" s="2">
        <v>198387</v>
      </c>
      <c r="S14" s="1" t="s">
        <v>37</v>
      </c>
    </row>
    <row r="15" spans="1:19" ht="25.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8" t="s">
        <v>59</v>
      </c>
      <c r="H15" t="s">
        <v>26</v>
      </c>
      <c r="I15" s="5" t="s">
        <v>60</v>
      </c>
      <c r="J15" s="8">
        <v>30315</v>
      </c>
      <c r="K15" s="1" t="s">
        <v>28</v>
      </c>
      <c r="L15" s="8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30315</v>
      </c>
      <c r="R15" s="2">
        <v>30315</v>
      </c>
      <c r="S15" s="1" t="s">
        <v>62</v>
      </c>
    </row>
    <row r="16" spans="1:19" ht="25.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8" t="s">
        <v>59</v>
      </c>
      <c r="H16" t="s">
        <v>26</v>
      </c>
      <c r="I16" s="5" t="s">
        <v>60</v>
      </c>
      <c r="J16" s="8">
        <v>729737.3</v>
      </c>
      <c r="K16" s="1" t="s">
        <v>28</v>
      </c>
      <c r="L16" s="8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747882.3</v>
      </c>
      <c r="R16" s="2">
        <v>747882.3</v>
      </c>
      <c r="S16" s="1" t="s">
        <v>43</v>
      </c>
    </row>
    <row r="17" spans="1:19" ht="25.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8" t="s">
        <v>59</v>
      </c>
      <c r="H17" t="s">
        <v>26</v>
      </c>
      <c r="I17" s="5" t="s">
        <v>60</v>
      </c>
      <c r="J17" s="8">
        <v>5203988.7</v>
      </c>
      <c r="K17" s="1" t="s">
        <v>28</v>
      </c>
      <c r="L17" s="8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2706259.65</v>
      </c>
      <c r="R17" s="2">
        <v>2706259.65</v>
      </c>
      <c r="S17" s="1" t="s">
        <v>34</v>
      </c>
    </row>
    <row r="18" spans="1:19" ht="25.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8" t="s">
        <v>59</v>
      </c>
      <c r="H18" t="s">
        <v>26</v>
      </c>
      <c r="I18" s="5" t="s">
        <v>60</v>
      </c>
      <c r="J18" s="8">
        <v>1641.54</v>
      </c>
      <c r="K18" s="1" t="s">
        <v>28</v>
      </c>
      <c r="L18" s="8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1775.95</v>
      </c>
      <c r="R18" s="2">
        <v>1775.95</v>
      </c>
      <c r="S18" s="1" t="s">
        <v>37</v>
      </c>
    </row>
    <row r="19" spans="1:19" ht="51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8" t="s">
        <v>71</v>
      </c>
      <c r="H19" t="s">
        <v>26</v>
      </c>
      <c r="I19" s="5" t="s">
        <v>72</v>
      </c>
      <c r="J19" s="8">
        <v>348631.14</v>
      </c>
      <c r="K19" s="1" t="s">
        <v>28</v>
      </c>
      <c r="L19" s="8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165323.03</v>
      </c>
      <c r="R19" s="2">
        <v>165323.03</v>
      </c>
      <c r="S19" s="1" t="s">
        <v>43</v>
      </c>
    </row>
    <row r="20" spans="1:19" ht="51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8" t="s">
        <v>71</v>
      </c>
      <c r="H20" t="s">
        <v>26</v>
      </c>
      <c r="I20" s="5" t="s">
        <v>72</v>
      </c>
      <c r="J20" s="8">
        <v>1485626.94</v>
      </c>
      <c r="K20" s="1" t="s">
        <v>28</v>
      </c>
      <c r="L20" s="8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1141907.05</v>
      </c>
      <c r="R20" s="2">
        <v>1141907.05</v>
      </c>
      <c r="S20" s="1" t="s">
        <v>34</v>
      </c>
    </row>
    <row r="21" spans="1:19" ht="51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8" t="s">
        <v>71</v>
      </c>
      <c r="H21" t="s">
        <v>26</v>
      </c>
      <c r="I21" s="5" t="s">
        <v>72</v>
      </c>
      <c r="J21" s="8">
        <v>450000.58</v>
      </c>
      <c r="K21" s="1" t="s">
        <v>28</v>
      </c>
      <c r="L21" s="8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450531.58</v>
      </c>
      <c r="R21" s="2">
        <v>450531.58</v>
      </c>
      <c r="S21" s="1" t="s">
        <v>37</v>
      </c>
    </row>
    <row r="22" spans="1:19" ht="25.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8" t="s">
        <v>80</v>
      </c>
      <c r="H22" t="s">
        <v>26</v>
      </c>
      <c r="I22" s="5" t="s">
        <v>81</v>
      </c>
      <c r="J22" s="8">
        <v>2251217.52</v>
      </c>
      <c r="K22" s="1" t="s">
        <v>28</v>
      </c>
      <c r="L22" s="8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2008630.98</v>
      </c>
      <c r="R22" s="2">
        <v>2008630.98</v>
      </c>
      <c r="S22" s="1" t="s">
        <v>34</v>
      </c>
    </row>
    <row r="23" spans="1:19" ht="25.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8" t="s">
        <v>80</v>
      </c>
      <c r="H23" t="s">
        <v>26</v>
      </c>
      <c r="I23" s="5" t="s">
        <v>81</v>
      </c>
      <c r="J23" s="8">
        <v>167323.59</v>
      </c>
      <c r="K23" s="1" t="s">
        <v>28</v>
      </c>
      <c r="L23" s="8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169441.61</v>
      </c>
      <c r="R23" s="2">
        <v>167323.59</v>
      </c>
      <c r="S23" s="1" t="s">
        <v>43</v>
      </c>
    </row>
    <row r="24" spans="1:19" ht="25.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58</v>
      </c>
      <c r="G24" s="8" t="s">
        <v>86</v>
      </c>
      <c r="H24" t="s">
        <v>26</v>
      </c>
      <c r="I24" s="5" t="s">
        <v>87</v>
      </c>
      <c r="J24" s="8">
        <v>24440</v>
      </c>
      <c r="K24" s="1" t="s">
        <v>28</v>
      </c>
      <c r="L24" s="8" t="s">
        <v>88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24440</v>
      </c>
      <c r="R24" s="2">
        <v>24440</v>
      </c>
      <c r="S24" s="1" t="s">
        <v>62</v>
      </c>
    </row>
    <row r="25" spans="1:19" ht="25.5">
      <c r="A25" s="1" t="s">
        <v>19</v>
      </c>
      <c r="B25" s="1" t="s">
        <v>20</v>
      </c>
      <c r="C25" s="1" t="s">
        <v>21</v>
      </c>
      <c r="D25" s="1" t="s">
        <v>89</v>
      </c>
      <c r="E25" s="1" t="s">
        <v>23</v>
      </c>
      <c r="F25" s="1" t="s">
        <v>90</v>
      </c>
      <c r="G25" s="8" t="s">
        <v>86</v>
      </c>
      <c r="H25" t="s">
        <v>26</v>
      </c>
      <c r="I25" s="5" t="s">
        <v>87</v>
      </c>
      <c r="J25" s="8">
        <v>48750.64</v>
      </c>
      <c r="K25" s="1" t="s">
        <v>28</v>
      </c>
      <c r="L25" s="8" t="s">
        <v>88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50064.28</v>
      </c>
      <c r="R25" s="2">
        <v>48750.64</v>
      </c>
      <c r="S25" s="1" t="s">
        <v>43</v>
      </c>
    </row>
    <row r="26" spans="1:19" ht="25.5">
      <c r="A26" s="1" t="s">
        <v>19</v>
      </c>
      <c r="B26" s="1" t="s">
        <v>20</v>
      </c>
      <c r="C26" s="1" t="s">
        <v>21</v>
      </c>
      <c r="D26" s="1" t="s">
        <v>91</v>
      </c>
      <c r="E26" s="1" t="s">
        <v>23</v>
      </c>
      <c r="F26" s="1" t="s">
        <v>92</v>
      </c>
      <c r="G26" s="8" t="s">
        <v>86</v>
      </c>
      <c r="H26" t="s">
        <v>26</v>
      </c>
      <c r="I26" s="5" t="s">
        <v>87</v>
      </c>
      <c r="J26" s="8">
        <v>1193949.38</v>
      </c>
      <c r="K26" s="1" t="s">
        <v>28</v>
      </c>
      <c r="L26" s="8" t="s">
        <v>88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1067344.81</v>
      </c>
      <c r="R26" s="2">
        <v>1067344.81</v>
      </c>
      <c r="S26" s="1" t="s">
        <v>34</v>
      </c>
    </row>
    <row r="27" spans="1:19" ht="25.5">
      <c r="A27" s="1" t="s">
        <v>19</v>
      </c>
      <c r="B27" s="1" t="s">
        <v>20</v>
      </c>
      <c r="C27" s="1" t="s">
        <v>21</v>
      </c>
      <c r="D27" s="1" t="s">
        <v>93</v>
      </c>
      <c r="E27" s="1" t="s">
        <v>23</v>
      </c>
      <c r="F27" s="1" t="s">
        <v>94</v>
      </c>
      <c r="G27" s="8" t="s">
        <v>86</v>
      </c>
      <c r="H27" t="s">
        <v>26</v>
      </c>
      <c r="I27" s="5" t="s">
        <v>87</v>
      </c>
      <c r="J27" s="8">
        <v>770.74</v>
      </c>
      <c r="K27" s="1" t="s">
        <v>28</v>
      </c>
      <c r="L27" s="8" t="s">
        <v>88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770.74</v>
      </c>
      <c r="R27" s="2">
        <v>770.74</v>
      </c>
      <c r="S27" s="1" t="s">
        <v>37</v>
      </c>
    </row>
    <row r="28" spans="1:19" ht="15">
      <c r="A28" s="1" t="s">
        <v>19</v>
      </c>
      <c r="B28" s="1" t="s">
        <v>20</v>
      </c>
      <c r="C28" s="1" t="s">
        <v>21</v>
      </c>
      <c r="D28" s="1" t="s">
        <v>95</v>
      </c>
      <c r="E28" s="1" t="s">
        <v>23</v>
      </c>
      <c r="F28" s="1" t="s">
        <v>96</v>
      </c>
      <c r="G28" s="8" t="s">
        <v>97</v>
      </c>
      <c r="H28" t="s">
        <v>26</v>
      </c>
      <c r="I28" s="5" t="s">
        <v>98</v>
      </c>
      <c r="J28" s="8">
        <v>37277.44</v>
      </c>
      <c r="K28" s="1" t="s">
        <v>28</v>
      </c>
      <c r="L28" s="8" t="s">
        <v>99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0</v>
      </c>
      <c r="R28" s="2">
        <v>0</v>
      </c>
      <c r="S28" s="1" t="s">
        <v>43</v>
      </c>
    </row>
    <row r="29" spans="1:19" ht="15">
      <c r="A29" s="1" t="s">
        <v>19</v>
      </c>
      <c r="B29" s="1" t="s">
        <v>20</v>
      </c>
      <c r="C29" s="1" t="s">
        <v>21</v>
      </c>
      <c r="D29" s="1" t="s">
        <v>100</v>
      </c>
      <c r="E29" s="1" t="s">
        <v>23</v>
      </c>
      <c r="F29" s="1" t="s">
        <v>101</v>
      </c>
      <c r="G29" s="8" t="s">
        <v>97</v>
      </c>
      <c r="H29" t="s">
        <v>26</v>
      </c>
      <c r="I29" s="5" t="s">
        <v>98</v>
      </c>
      <c r="J29" s="8">
        <v>414340.49</v>
      </c>
      <c r="K29" s="1" t="s">
        <v>28</v>
      </c>
      <c r="L29" s="8" t="s">
        <v>99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128974.15</v>
      </c>
      <c r="R29" s="2">
        <v>128974.15</v>
      </c>
      <c r="S29" s="1" t="s">
        <v>34</v>
      </c>
    </row>
    <row r="30" spans="1:19" ht="15">
      <c r="A30" s="1" t="s">
        <v>19</v>
      </c>
      <c r="B30" s="1" t="s">
        <v>20</v>
      </c>
      <c r="C30" s="1" t="s">
        <v>21</v>
      </c>
      <c r="D30" s="1" t="s">
        <v>102</v>
      </c>
      <c r="E30" s="1" t="s">
        <v>23</v>
      </c>
      <c r="F30" s="1" t="s">
        <v>103</v>
      </c>
      <c r="G30" s="8" t="s">
        <v>97</v>
      </c>
      <c r="H30" t="s">
        <v>26</v>
      </c>
      <c r="I30" s="5" t="s">
        <v>98</v>
      </c>
      <c r="J30" s="8">
        <v>70623</v>
      </c>
      <c r="K30" s="1" t="s">
        <v>28</v>
      </c>
      <c r="L30" s="8" t="s">
        <v>99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70623</v>
      </c>
      <c r="R30" s="2">
        <v>70623</v>
      </c>
      <c r="S30" s="1" t="s">
        <v>37</v>
      </c>
    </row>
    <row r="31" spans="1:19" ht="25.5">
      <c r="A31" s="1" t="s">
        <v>19</v>
      </c>
      <c r="B31" s="1" t="s">
        <v>20</v>
      </c>
      <c r="C31" s="1" t="s">
        <v>21</v>
      </c>
      <c r="D31" s="1" t="s">
        <v>104</v>
      </c>
      <c r="E31" s="1" t="s">
        <v>23</v>
      </c>
      <c r="F31" s="1" t="s">
        <v>105</v>
      </c>
      <c r="G31" s="8" t="s">
        <v>106</v>
      </c>
      <c r="H31" t="s">
        <v>26</v>
      </c>
      <c r="I31" s="5" t="s">
        <v>107</v>
      </c>
      <c r="J31" s="8">
        <v>473260.54</v>
      </c>
      <c r="K31" s="1" t="s">
        <v>28</v>
      </c>
      <c r="L31" s="8" t="s">
        <v>108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345380.69</v>
      </c>
      <c r="R31" s="2">
        <v>345380.69</v>
      </c>
      <c r="S31" s="1" t="s">
        <v>34</v>
      </c>
    </row>
    <row r="32" spans="1:19" ht="25.5">
      <c r="A32" s="1" t="s">
        <v>19</v>
      </c>
      <c r="B32" s="1" t="s">
        <v>20</v>
      </c>
      <c r="C32" s="1" t="s">
        <v>21</v>
      </c>
      <c r="D32" s="1" t="s">
        <v>109</v>
      </c>
      <c r="E32" s="1" t="s">
        <v>23</v>
      </c>
      <c r="F32" s="1" t="s">
        <v>110</v>
      </c>
      <c r="G32" s="8" t="s">
        <v>106</v>
      </c>
      <c r="H32" t="s">
        <v>26</v>
      </c>
      <c r="I32" s="5" t="s">
        <v>107</v>
      </c>
      <c r="J32" s="8">
        <v>271002.73</v>
      </c>
      <c r="K32" s="1" t="s">
        <v>28</v>
      </c>
      <c r="L32" s="8" t="s">
        <v>108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152141.09</v>
      </c>
      <c r="R32" s="2">
        <v>152141.09</v>
      </c>
      <c r="S32" s="1" t="s">
        <v>43</v>
      </c>
    </row>
    <row r="33" spans="1:19" ht="25.5">
      <c r="A33" s="1" t="s">
        <v>19</v>
      </c>
      <c r="B33" s="1" t="s">
        <v>20</v>
      </c>
      <c r="C33" s="1" t="s">
        <v>21</v>
      </c>
      <c r="D33" s="1" t="s">
        <v>111</v>
      </c>
      <c r="E33" s="1" t="s">
        <v>23</v>
      </c>
      <c r="F33" s="1" t="s">
        <v>112</v>
      </c>
      <c r="G33" s="8" t="s">
        <v>106</v>
      </c>
      <c r="H33" t="s">
        <v>26</v>
      </c>
      <c r="I33" s="5" t="s">
        <v>107</v>
      </c>
      <c r="J33" s="8">
        <v>46132.48</v>
      </c>
      <c r="K33" s="1" t="s">
        <v>28</v>
      </c>
      <c r="L33" s="8" t="s">
        <v>108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46132.48</v>
      </c>
      <c r="R33" s="2">
        <v>46132.48</v>
      </c>
      <c r="S33" s="1" t="s">
        <v>37</v>
      </c>
    </row>
    <row r="34" spans="1:19" ht="25.5">
      <c r="A34" s="1" t="s">
        <v>19</v>
      </c>
      <c r="B34" s="1" t="s">
        <v>20</v>
      </c>
      <c r="C34" s="1" t="s">
        <v>21</v>
      </c>
      <c r="D34" s="1" t="s">
        <v>113</v>
      </c>
      <c r="E34" s="1" t="s">
        <v>23</v>
      </c>
      <c r="F34" s="1" t="s">
        <v>114</v>
      </c>
      <c r="G34" s="8" t="s">
        <v>115</v>
      </c>
      <c r="H34" t="s">
        <v>26</v>
      </c>
      <c r="I34" s="5" t="s">
        <v>116</v>
      </c>
      <c r="J34" s="8">
        <v>741330.56</v>
      </c>
      <c r="K34" s="1" t="s">
        <v>28</v>
      </c>
      <c r="L34" s="8" t="s">
        <v>117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238822.12</v>
      </c>
      <c r="R34" s="2">
        <v>238822.12</v>
      </c>
      <c r="S34" s="1" t="s">
        <v>34</v>
      </c>
    </row>
    <row r="35" spans="1:19" ht="25.5">
      <c r="A35" s="1" t="s">
        <v>19</v>
      </c>
      <c r="B35" s="1" t="s">
        <v>20</v>
      </c>
      <c r="C35" s="1" t="s">
        <v>21</v>
      </c>
      <c r="D35" s="1" t="s">
        <v>118</v>
      </c>
      <c r="E35" s="1" t="s">
        <v>23</v>
      </c>
      <c r="F35" s="1" t="s">
        <v>119</v>
      </c>
      <c r="G35" s="8" t="s">
        <v>115</v>
      </c>
      <c r="H35" t="s">
        <v>26</v>
      </c>
      <c r="I35" s="5" t="s">
        <v>116</v>
      </c>
      <c r="J35" s="8">
        <v>147668.4</v>
      </c>
      <c r="K35" s="1" t="s">
        <v>28</v>
      </c>
      <c r="L35" s="8" t="s">
        <v>117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147668.4</v>
      </c>
      <c r="R35" s="2">
        <v>147668.4</v>
      </c>
      <c r="S35" s="1" t="s">
        <v>43</v>
      </c>
    </row>
    <row r="36" spans="1:19" ht="25.5">
      <c r="A36" s="1" t="s">
        <v>19</v>
      </c>
      <c r="B36" s="1" t="s">
        <v>20</v>
      </c>
      <c r="C36" s="1" t="s">
        <v>21</v>
      </c>
      <c r="D36" s="1" t="s">
        <v>120</v>
      </c>
      <c r="E36" s="1" t="s">
        <v>23</v>
      </c>
      <c r="F36" s="1" t="s">
        <v>121</v>
      </c>
      <c r="G36" s="8" t="s">
        <v>115</v>
      </c>
      <c r="H36" t="s">
        <v>26</v>
      </c>
      <c r="I36" s="5" t="s">
        <v>116</v>
      </c>
      <c r="J36" s="8">
        <v>82723</v>
      </c>
      <c r="K36" s="1" t="s">
        <v>28</v>
      </c>
      <c r="L36" s="8" t="s">
        <v>117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82837</v>
      </c>
      <c r="R36" s="2">
        <v>82837</v>
      </c>
      <c r="S36" s="1" t="s">
        <v>37</v>
      </c>
    </row>
    <row r="37" spans="1:19" ht="15">
      <c r="A37" s="1" t="s">
        <v>19</v>
      </c>
      <c r="B37" s="1" t="s">
        <v>20</v>
      </c>
      <c r="C37" s="1" t="s">
        <v>21</v>
      </c>
      <c r="D37" s="1" t="s">
        <v>122</v>
      </c>
      <c r="E37" s="1" t="s">
        <v>23</v>
      </c>
      <c r="F37" s="1" t="s">
        <v>123</v>
      </c>
      <c r="G37" s="8" t="s">
        <v>124</v>
      </c>
      <c r="H37" t="s">
        <v>26</v>
      </c>
      <c r="I37" s="5" t="s">
        <v>125</v>
      </c>
      <c r="J37" s="8">
        <v>20166.09</v>
      </c>
      <c r="K37" s="1" t="s">
        <v>28</v>
      </c>
      <c r="L37" s="8" t="s">
        <v>126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4481.35</v>
      </c>
      <c r="R37" s="2">
        <v>4481.35</v>
      </c>
      <c r="S37" s="1" t="s">
        <v>43</v>
      </c>
    </row>
    <row r="38" spans="1:19" ht="15">
      <c r="A38" s="1" t="s">
        <v>19</v>
      </c>
      <c r="B38" s="1" t="s">
        <v>20</v>
      </c>
      <c r="C38" s="1" t="s">
        <v>21</v>
      </c>
      <c r="D38" s="1" t="s">
        <v>127</v>
      </c>
      <c r="E38" s="1" t="s">
        <v>23</v>
      </c>
      <c r="F38" s="1" t="s">
        <v>128</v>
      </c>
      <c r="G38" s="8" t="s">
        <v>124</v>
      </c>
      <c r="H38" t="s">
        <v>26</v>
      </c>
      <c r="I38" s="5" t="s">
        <v>125</v>
      </c>
      <c r="J38" s="8">
        <v>714869.96</v>
      </c>
      <c r="K38" s="1" t="s">
        <v>28</v>
      </c>
      <c r="L38" s="8" t="s">
        <v>126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305144.3</v>
      </c>
      <c r="R38" s="2">
        <v>305144.3</v>
      </c>
      <c r="S38" s="1" t="s">
        <v>34</v>
      </c>
    </row>
    <row r="39" spans="1:19" ht="15">
      <c r="A39" s="1" t="s">
        <v>19</v>
      </c>
      <c r="B39" s="1" t="s">
        <v>20</v>
      </c>
      <c r="C39" s="1" t="s">
        <v>21</v>
      </c>
      <c r="D39" s="1" t="s">
        <v>129</v>
      </c>
      <c r="E39" s="1" t="s">
        <v>23</v>
      </c>
      <c r="F39" s="1" t="s">
        <v>130</v>
      </c>
      <c r="G39" s="8" t="s">
        <v>124</v>
      </c>
      <c r="H39" t="s">
        <v>26</v>
      </c>
      <c r="I39" s="5" t="s">
        <v>125</v>
      </c>
      <c r="J39" s="8">
        <v>181899</v>
      </c>
      <c r="K39" s="1" t="s">
        <v>28</v>
      </c>
      <c r="L39" s="8" t="s">
        <v>126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182239</v>
      </c>
      <c r="R39" s="2">
        <v>125111</v>
      </c>
      <c r="S39" s="1" t="s">
        <v>37</v>
      </c>
    </row>
    <row r="40" spans="1:19" ht="15">
      <c r="A40" s="1" t="s">
        <v>19</v>
      </c>
      <c r="B40" s="1" t="s">
        <v>20</v>
      </c>
      <c r="C40" s="1" t="s">
        <v>21</v>
      </c>
      <c r="D40" s="1" t="s">
        <v>131</v>
      </c>
      <c r="E40" s="1" t="s">
        <v>23</v>
      </c>
      <c r="F40" s="1" t="s">
        <v>132</v>
      </c>
      <c r="G40" s="8" t="s">
        <v>133</v>
      </c>
      <c r="H40" t="s">
        <v>134</v>
      </c>
      <c r="I40" s="5" t="s">
        <v>135</v>
      </c>
      <c r="J40" s="8">
        <v>1299527.2</v>
      </c>
      <c r="K40" s="1" t="s">
        <v>28</v>
      </c>
      <c r="L40" s="8" t="s">
        <v>136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1299527.2</v>
      </c>
      <c r="R40" s="2">
        <v>1299527.2</v>
      </c>
      <c r="S40" s="1" t="s">
        <v>43</v>
      </c>
    </row>
    <row r="41" spans="1:19" ht="15">
      <c r="A41" s="1" t="s">
        <v>19</v>
      </c>
      <c r="B41" s="1" t="s">
        <v>20</v>
      </c>
      <c r="C41" s="1" t="s">
        <v>21</v>
      </c>
      <c r="D41" s="1" t="s">
        <v>137</v>
      </c>
      <c r="E41" s="1" t="s">
        <v>23</v>
      </c>
      <c r="F41" s="1" t="s">
        <v>138</v>
      </c>
      <c r="G41" s="8" t="s">
        <v>133</v>
      </c>
      <c r="H41" t="s">
        <v>134</v>
      </c>
      <c r="I41" s="5" t="s">
        <v>135</v>
      </c>
      <c r="J41" s="8">
        <v>228527.18</v>
      </c>
      <c r="K41" s="1" t="s">
        <v>28</v>
      </c>
      <c r="L41" s="8" t="s">
        <v>136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228527.18</v>
      </c>
      <c r="R41" s="2">
        <v>228527.18</v>
      </c>
      <c r="S41" s="1" t="s">
        <v>34</v>
      </c>
    </row>
    <row r="42" spans="1:19" ht="38.25">
      <c r="A42" s="1" t="s">
        <v>19</v>
      </c>
      <c r="B42" s="1" t="s">
        <v>20</v>
      </c>
      <c r="C42" s="1" t="s">
        <v>21</v>
      </c>
      <c r="D42" s="1" t="s">
        <v>139</v>
      </c>
      <c r="E42" s="1" t="s">
        <v>23</v>
      </c>
      <c r="F42" s="1" t="s">
        <v>140</v>
      </c>
      <c r="G42" s="8" t="s">
        <v>141</v>
      </c>
      <c r="H42" t="s">
        <v>26</v>
      </c>
      <c r="I42" s="5" t="s">
        <v>142</v>
      </c>
      <c r="J42" s="8">
        <v>37272.66</v>
      </c>
      <c r="K42" s="1" t="s">
        <v>28</v>
      </c>
      <c r="L42" s="8" t="s">
        <v>143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49646.14</v>
      </c>
      <c r="R42" s="2">
        <v>36105.35</v>
      </c>
      <c r="S42" s="1" t="s">
        <v>34</v>
      </c>
    </row>
    <row r="43" spans="1:19" ht="38.25">
      <c r="A43" s="1" t="s">
        <v>19</v>
      </c>
      <c r="B43" s="1" t="s">
        <v>20</v>
      </c>
      <c r="C43" s="1" t="s">
        <v>21</v>
      </c>
      <c r="D43" s="1" t="s">
        <v>144</v>
      </c>
      <c r="E43" s="1" t="s">
        <v>23</v>
      </c>
      <c r="F43" s="1" t="s">
        <v>145</v>
      </c>
      <c r="G43" s="8" t="s">
        <v>141</v>
      </c>
      <c r="H43" t="s">
        <v>26</v>
      </c>
      <c r="I43" s="5" t="s">
        <v>142</v>
      </c>
      <c r="J43" s="8">
        <f>1673632.35+15940.26</f>
        <v>1689572.61</v>
      </c>
      <c r="K43" s="1" t="s">
        <v>28</v>
      </c>
      <c r="L43" s="8" t="s">
        <v>143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1714517.96</v>
      </c>
      <c r="R43" s="2">
        <v>1673618.54</v>
      </c>
      <c r="S43" s="1" t="s">
        <v>43</v>
      </c>
    </row>
    <row r="44" spans="1:19" ht="51">
      <c r="A44" s="1" t="s">
        <v>19</v>
      </c>
      <c r="B44" s="1" t="s">
        <v>20</v>
      </c>
      <c r="C44" s="1" t="s">
        <v>21</v>
      </c>
      <c r="D44" s="1" t="s">
        <v>146</v>
      </c>
      <c r="E44" s="1" t="s">
        <v>23</v>
      </c>
      <c r="F44" s="1" t="s">
        <v>147</v>
      </c>
      <c r="G44" s="8" t="s">
        <v>148</v>
      </c>
      <c r="H44" t="s">
        <v>26</v>
      </c>
      <c r="I44" s="5" t="s">
        <v>149</v>
      </c>
      <c r="J44" s="8">
        <v>89772.76</v>
      </c>
      <c r="K44" s="1" t="s">
        <v>28</v>
      </c>
      <c r="L44" s="8" t="s">
        <v>150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89772.76</v>
      </c>
      <c r="R44" s="2">
        <v>89772.76</v>
      </c>
      <c r="S44" s="1" t="s">
        <v>43</v>
      </c>
    </row>
    <row r="45" spans="1:19" ht="51">
      <c r="A45" s="1" t="s">
        <v>19</v>
      </c>
      <c r="B45" s="1" t="s">
        <v>20</v>
      </c>
      <c r="C45" s="1" t="s">
        <v>21</v>
      </c>
      <c r="D45" s="1" t="s">
        <v>151</v>
      </c>
      <c r="E45" s="1" t="s">
        <v>23</v>
      </c>
      <c r="F45" s="1" t="s">
        <v>152</v>
      </c>
      <c r="G45" s="8" t="s">
        <v>148</v>
      </c>
      <c r="H45" t="s">
        <v>26</v>
      </c>
      <c r="I45" s="5" t="s">
        <v>149</v>
      </c>
      <c r="J45" s="8">
        <v>136870.58</v>
      </c>
      <c r="K45" s="1" t="s">
        <v>28</v>
      </c>
      <c r="L45" s="8" t="s">
        <v>150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172161.52</v>
      </c>
      <c r="R45" s="2">
        <v>135342.68</v>
      </c>
      <c r="S45" s="1" t="s">
        <v>34</v>
      </c>
    </row>
    <row r="46" spans="1:19" ht="25.5">
      <c r="A46" s="1" t="s">
        <v>19</v>
      </c>
      <c r="B46" s="1" t="s">
        <v>20</v>
      </c>
      <c r="C46" s="1" t="s">
        <v>21</v>
      </c>
      <c r="D46" s="1" t="s">
        <v>153</v>
      </c>
      <c r="E46" s="1" t="s">
        <v>23</v>
      </c>
      <c r="F46" s="1" t="s">
        <v>154</v>
      </c>
      <c r="G46" s="8" t="s">
        <v>155</v>
      </c>
      <c r="H46" t="s">
        <v>26</v>
      </c>
      <c r="I46" s="5" t="s">
        <v>156</v>
      </c>
      <c r="J46" s="8">
        <v>53580</v>
      </c>
      <c r="K46" s="1" t="s">
        <v>28</v>
      </c>
      <c r="L46" s="8" t="s">
        <v>157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38305</v>
      </c>
      <c r="R46" s="2">
        <v>38305</v>
      </c>
      <c r="S46" s="1" t="s">
        <v>62</v>
      </c>
    </row>
    <row r="47" spans="1:19" ht="25.5">
      <c r="A47" s="1" t="s">
        <v>19</v>
      </c>
      <c r="B47" s="1" t="s">
        <v>20</v>
      </c>
      <c r="C47" s="1" t="s">
        <v>21</v>
      </c>
      <c r="D47" s="1" t="s">
        <v>158</v>
      </c>
      <c r="E47" s="1" t="s">
        <v>23</v>
      </c>
      <c r="F47" s="1" t="s">
        <v>159</v>
      </c>
      <c r="G47" s="8" t="s">
        <v>160</v>
      </c>
      <c r="H47" t="s">
        <v>26</v>
      </c>
      <c r="I47" s="5" t="s">
        <v>161</v>
      </c>
      <c r="J47" s="8">
        <v>1027882.94</v>
      </c>
      <c r="K47" s="1" t="s">
        <v>28</v>
      </c>
      <c r="L47" s="8" t="s">
        <v>162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367894.29</v>
      </c>
      <c r="R47" s="2">
        <v>367894.29</v>
      </c>
      <c r="S47" s="1" t="s">
        <v>34</v>
      </c>
    </row>
    <row r="48" spans="1:19" ht="25.5">
      <c r="A48" s="1" t="s">
        <v>19</v>
      </c>
      <c r="B48" s="1" t="s">
        <v>20</v>
      </c>
      <c r="C48" s="1" t="s">
        <v>21</v>
      </c>
      <c r="D48" s="1" t="s">
        <v>163</v>
      </c>
      <c r="E48" s="1" t="s">
        <v>23</v>
      </c>
      <c r="F48" s="1" t="s">
        <v>164</v>
      </c>
      <c r="G48" s="8" t="s">
        <v>160</v>
      </c>
      <c r="H48" t="s">
        <v>26</v>
      </c>
      <c r="I48" s="5" t="s">
        <v>161</v>
      </c>
      <c r="J48" s="8">
        <v>125255</v>
      </c>
      <c r="K48" s="1" t="s">
        <v>28</v>
      </c>
      <c r="L48" s="8" t="s">
        <v>162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77785</v>
      </c>
      <c r="R48" s="2">
        <v>77785</v>
      </c>
      <c r="S48" s="1" t="s">
        <v>62</v>
      </c>
    </row>
    <row r="49" spans="1:19" ht="25.5">
      <c r="A49" s="1" t="s">
        <v>19</v>
      </c>
      <c r="B49" s="1" t="s">
        <v>20</v>
      </c>
      <c r="C49" s="1" t="s">
        <v>21</v>
      </c>
      <c r="D49" s="1" t="s">
        <v>165</v>
      </c>
      <c r="E49" s="1" t="s">
        <v>23</v>
      </c>
      <c r="F49" s="1" t="s">
        <v>166</v>
      </c>
      <c r="G49" s="8" t="s">
        <v>160</v>
      </c>
      <c r="H49" t="s">
        <v>26</v>
      </c>
      <c r="I49" s="5" t="s">
        <v>161</v>
      </c>
      <c r="J49" s="8">
        <v>824234</v>
      </c>
      <c r="K49" s="1" t="s">
        <v>28</v>
      </c>
      <c r="L49" s="8" t="s">
        <v>162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825960</v>
      </c>
      <c r="R49" s="2">
        <v>727680</v>
      </c>
      <c r="S49" s="1" t="s">
        <v>37</v>
      </c>
    </row>
    <row r="50" spans="1:19" ht="25.5">
      <c r="A50" s="1" t="s">
        <v>19</v>
      </c>
      <c r="B50" s="1" t="s">
        <v>20</v>
      </c>
      <c r="C50" s="1" t="s">
        <v>21</v>
      </c>
      <c r="D50" s="1" t="s">
        <v>167</v>
      </c>
      <c r="E50" s="1" t="s">
        <v>23</v>
      </c>
      <c r="F50" s="1" t="s">
        <v>168</v>
      </c>
      <c r="G50" s="8" t="s">
        <v>169</v>
      </c>
      <c r="H50" t="s">
        <v>26</v>
      </c>
      <c r="I50" s="5" t="s">
        <v>170</v>
      </c>
      <c r="J50" s="8">
        <v>42660.62</v>
      </c>
      <c r="K50" s="1" t="s">
        <v>28</v>
      </c>
      <c r="L50" s="8" t="s">
        <v>171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8018.87</v>
      </c>
      <c r="R50" s="2">
        <v>8018.87</v>
      </c>
      <c r="S50" s="1" t="s">
        <v>34</v>
      </c>
    </row>
    <row r="51" spans="1:19" ht="25.5">
      <c r="A51" s="1" t="s">
        <v>19</v>
      </c>
      <c r="B51" s="1" t="s">
        <v>20</v>
      </c>
      <c r="C51" s="1" t="s">
        <v>21</v>
      </c>
      <c r="D51" s="1" t="s">
        <v>172</v>
      </c>
      <c r="E51" s="1" t="s">
        <v>23</v>
      </c>
      <c r="F51" s="1" t="s">
        <v>173</v>
      </c>
      <c r="G51" s="8" t="s">
        <v>169</v>
      </c>
      <c r="H51" t="s">
        <v>26</v>
      </c>
      <c r="I51" s="5" t="s">
        <v>170</v>
      </c>
      <c r="J51" s="8">
        <v>62395</v>
      </c>
      <c r="K51" s="1" t="s">
        <v>28</v>
      </c>
      <c r="L51" s="8" t="s">
        <v>171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62395</v>
      </c>
      <c r="R51" s="2">
        <v>59010</v>
      </c>
      <c r="S51" s="1" t="s">
        <v>37</v>
      </c>
    </row>
    <row r="52" spans="1:19" ht="15">
      <c r="A52" s="1" t="s">
        <v>19</v>
      </c>
      <c r="B52" s="1" t="s">
        <v>20</v>
      </c>
      <c r="C52" s="1" t="s">
        <v>21</v>
      </c>
      <c r="D52" s="1" t="s">
        <v>174</v>
      </c>
      <c r="E52" s="1" t="s">
        <v>23</v>
      </c>
      <c r="F52" s="1" t="s">
        <v>175</v>
      </c>
      <c r="G52" s="8" t="s">
        <v>176</v>
      </c>
      <c r="H52" t="s">
        <v>26</v>
      </c>
      <c r="I52" s="5" t="s">
        <v>177</v>
      </c>
      <c r="J52" s="8">
        <v>799834.81</v>
      </c>
      <c r="K52" s="1" t="s">
        <v>28</v>
      </c>
      <c r="L52" s="8" t="s">
        <v>178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897421.15</v>
      </c>
      <c r="R52" s="2">
        <v>799834.81</v>
      </c>
      <c r="S52" s="1" t="s">
        <v>34</v>
      </c>
    </row>
    <row r="53" spans="1:19" ht="15">
      <c r="A53" s="1" t="s">
        <v>19</v>
      </c>
      <c r="B53" s="1" t="s">
        <v>20</v>
      </c>
      <c r="C53" s="1" t="s">
        <v>21</v>
      </c>
      <c r="D53" s="1" t="s">
        <v>179</v>
      </c>
      <c r="E53" s="1" t="s">
        <v>23</v>
      </c>
      <c r="F53" s="1" t="s">
        <v>180</v>
      </c>
      <c r="G53" s="8" t="s">
        <v>176</v>
      </c>
      <c r="H53" t="s">
        <v>26</v>
      </c>
      <c r="I53" s="5" t="s">
        <v>177</v>
      </c>
      <c r="J53" s="8">
        <v>45030</v>
      </c>
      <c r="K53" s="1" t="s">
        <v>28</v>
      </c>
      <c r="L53" s="8" t="s">
        <v>178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45030</v>
      </c>
      <c r="R53" s="2">
        <v>45030</v>
      </c>
      <c r="S53" s="1" t="s">
        <v>43</v>
      </c>
    </row>
    <row r="54" spans="1:19" ht="15">
      <c r="A54" s="1" t="s">
        <v>19</v>
      </c>
      <c r="B54" s="1" t="s">
        <v>20</v>
      </c>
      <c r="C54" s="1" t="s">
        <v>21</v>
      </c>
      <c r="D54" s="1" t="s">
        <v>181</v>
      </c>
      <c r="E54" s="1" t="s">
        <v>23</v>
      </c>
      <c r="F54" s="1" t="s">
        <v>182</v>
      </c>
      <c r="G54" s="8" t="s">
        <v>176</v>
      </c>
      <c r="H54" t="s">
        <v>26</v>
      </c>
      <c r="I54" s="5" t="s">
        <v>177</v>
      </c>
      <c r="J54" s="8">
        <v>22761.95</v>
      </c>
      <c r="K54" s="1" t="s">
        <v>28</v>
      </c>
      <c r="L54" s="8" t="s">
        <v>178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22761.95</v>
      </c>
      <c r="R54" s="2">
        <v>20574.57</v>
      </c>
      <c r="S54" s="1" t="s">
        <v>37</v>
      </c>
    </row>
    <row r="55" spans="1:19" ht="25.5">
      <c r="A55" s="1" t="s">
        <v>19</v>
      </c>
      <c r="B55" s="1" t="s">
        <v>20</v>
      </c>
      <c r="C55" s="1" t="s">
        <v>21</v>
      </c>
      <c r="D55" s="1" t="s">
        <v>183</v>
      </c>
      <c r="E55" s="1" t="s">
        <v>23</v>
      </c>
      <c r="F55" s="1" t="s">
        <v>184</v>
      </c>
      <c r="G55" s="8" t="s">
        <v>185</v>
      </c>
      <c r="H55" t="s">
        <v>26</v>
      </c>
      <c r="I55" s="5" t="s">
        <v>186</v>
      </c>
      <c r="J55" s="8">
        <v>98943</v>
      </c>
      <c r="K55" s="1" t="s">
        <v>28</v>
      </c>
      <c r="L55" s="8" t="s">
        <v>187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98943</v>
      </c>
      <c r="R55" s="2">
        <v>76954</v>
      </c>
      <c r="S55" s="1" t="s">
        <v>37</v>
      </c>
    </row>
    <row r="56" spans="1:19" ht="25.5">
      <c r="A56" s="1" t="s">
        <v>19</v>
      </c>
      <c r="B56" s="1" t="s">
        <v>20</v>
      </c>
      <c r="C56" s="1" t="s">
        <v>21</v>
      </c>
      <c r="D56" s="1" t="s">
        <v>188</v>
      </c>
      <c r="E56" s="1" t="s">
        <v>23</v>
      </c>
      <c r="F56" s="1" t="s">
        <v>189</v>
      </c>
      <c r="G56" s="8" t="s">
        <v>190</v>
      </c>
      <c r="H56" t="s">
        <v>26</v>
      </c>
      <c r="I56" s="5" t="s">
        <v>191</v>
      </c>
      <c r="J56" s="8">
        <v>44660</v>
      </c>
      <c r="K56" s="1" t="s">
        <v>28</v>
      </c>
      <c r="L56" s="8" t="s">
        <v>192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44660</v>
      </c>
      <c r="R56" s="2">
        <v>44660</v>
      </c>
      <c r="S56" s="1" t="s">
        <v>37</v>
      </c>
    </row>
    <row r="57" spans="1:19" ht="15">
      <c r="A57" s="1" t="s">
        <v>19</v>
      </c>
      <c r="B57" s="1" t="s">
        <v>20</v>
      </c>
      <c r="C57" s="1" t="s">
        <v>21</v>
      </c>
      <c r="D57" s="1" t="s">
        <v>193</v>
      </c>
      <c r="E57" s="1" t="s">
        <v>23</v>
      </c>
      <c r="F57" s="1" t="s">
        <v>194</v>
      </c>
      <c r="G57" s="8" t="s">
        <v>195</v>
      </c>
      <c r="H57" t="s">
        <v>26</v>
      </c>
      <c r="I57" s="5" t="s">
        <v>196</v>
      </c>
      <c r="J57" s="8">
        <v>52339.59</v>
      </c>
      <c r="K57" s="1" t="s">
        <v>28</v>
      </c>
      <c r="L57" s="8" t="s">
        <v>197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52339.59</v>
      </c>
      <c r="R57" s="2">
        <v>29618.41</v>
      </c>
      <c r="S57" s="1" t="s">
        <v>37</v>
      </c>
    </row>
    <row r="58" spans="1:19" ht="25.5">
      <c r="A58" s="1" t="s">
        <v>19</v>
      </c>
      <c r="B58" s="1" t="s">
        <v>20</v>
      </c>
      <c r="C58" s="1" t="s">
        <v>21</v>
      </c>
      <c r="D58" s="1" t="s">
        <v>198</v>
      </c>
      <c r="E58" s="1" t="s">
        <v>23</v>
      </c>
      <c r="F58" s="1" t="s">
        <v>199</v>
      </c>
      <c r="G58" s="8" t="s">
        <v>200</v>
      </c>
      <c r="H58" t="s">
        <v>26</v>
      </c>
      <c r="I58" s="5" t="s">
        <v>201</v>
      </c>
      <c r="J58" s="8">
        <v>98225</v>
      </c>
      <c r="K58" s="1" t="s">
        <v>28</v>
      </c>
      <c r="L58" s="8" t="s">
        <v>202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98225</v>
      </c>
      <c r="R58" s="2">
        <v>74977.94</v>
      </c>
      <c r="S58" s="1" t="s">
        <v>37</v>
      </c>
    </row>
    <row r="59" spans="1:19" ht="15">
      <c r="A59" s="1" t="s">
        <v>19</v>
      </c>
      <c r="B59" s="1" t="s">
        <v>20</v>
      </c>
      <c r="C59" s="1" t="s">
        <v>21</v>
      </c>
      <c r="D59" s="1" t="s">
        <v>203</v>
      </c>
      <c r="E59" s="1" t="s">
        <v>23</v>
      </c>
      <c r="F59" s="1" t="s">
        <v>204</v>
      </c>
      <c r="G59" s="8" t="s">
        <v>205</v>
      </c>
      <c r="H59" t="s">
        <v>26</v>
      </c>
      <c r="I59" s="5" t="s">
        <v>206</v>
      </c>
      <c r="J59" s="8">
        <v>86864.58</v>
      </c>
      <c r="K59" s="1" t="s">
        <v>28</v>
      </c>
      <c r="L59" s="8" t="s">
        <v>207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86864.58</v>
      </c>
      <c r="R59" s="2">
        <v>86864.58</v>
      </c>
      <c r="S59" s="1" t="s">
        <v>37</v>
      </c>
    </row>
    <row r="60" spans="1:19" ht="25.5">
      <c r="A60" s="1" t="s">
        <v>19</v>
      </c>
      <c r="B60" s="1" t="s">
        <v>20</v>
      </c>
      <c r="C60" s="1" t="s">
        <v>21</v>
      </c>
      <c r="D60" s="1" t="s">
        <v>208</v>
      </c>
      <c r="E60" s="1" t="s">
        <v>23</v>
      </c>
      <c r="F60" s="1" t="s">
        <v>209</v>
      </c>
      <c r="G60" s="8" t="s">
        <v>210</v>
      </c>
      <c r="H60" t="s">
        <v>26</v>
      </c>
      <c r="I60" s="5" t="s">
        <v>211</v>
      </c>
      <c r="J60" s="8">
        <v>74249</v>
      </c>
      <c r="K60" s="1" t="s">
        <v>28</v>
      </c>
      <c r="L60" s="8" t="s">
        <v>212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74249</v>
      </c>
      <c r="R60" s="2">
        <v>74249</v>
      </c>
      <c r="S60" s="1" t="s">
        <v>37</v>
      </c>
    </row>
    <row r="61" spans="1:19" ht="15">
      <c r="A61" s="1" t="s">
        <v>19</v>
      </c>
      <c r="B61" s="1" t="s">
        <v>20</v>
      </c>
      <c r="C61" s="1" t="s">
        <v>21</v>
      </c>
      <c r="D61" s="1" t="s">
        <v>213</v>
      </c>
      <c r="E61" s="1" t="s">
        <v>23</v>
      </c>
      <c r="F61" s="1" t="s">
        <v>214</v>
      </c>
      <c r="G61" s="8" t="s">
        <v>215</v>
      </c>
      <c r="H61" t="s">
        <v>134</v>
      </c>
      <c r="I61" s="5" t="s">
        <v>216</v>
      </c>
      <c r="J61" s="8">
        <v>69359.4</v>
      </c>
      <c r="K61" s="1" t="s">
        <v>28</v>
      </c>
      <c r="L61" s="8" t="s">
        <v>217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103752</v>
      </c>
      <c r="R61" s="2">
        <v>68476.32</v>
      </c>
      <c r="S61" s="1" t="s">
        <v>43</v>
      </c>
    </row>
    <row r="62" spans="1:19" ht="15">
      <c r="A62" s="1" t="s">
        <v>19</v>
      </c>
      <c r="B62" s="1" t="s">
        <v>20</v>
      </c>
      <c r="C62" s="1" t="s">
        <v>21</v>
      </c>
      <c r="D62" s="1" t="s">
        <v>218</v>
      </c>
      <c r="E62" s="1" t="s">
        <v>23</v>
      </c>
      <c r="F62" s="1" t="s">
        <v>219</v>
      </c>
      <c r="G62" s="8" t="s">
        <v>215</v>
      </c>
      <c r="H62" t="s">
        <v>134</v>
      </c>
      <c r="I62" s="5" t="s">
        <v>216</v>
      </c>
      <c r="J62" s="8">
        <v>21584</v>
      </c>
      <c r="K62" s="1" t="s">
        <v>28</v>
      </c>
      <c r="L62" s="8" t="s">
        <v>217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21584</v>
      </c>
      <c r="R62" s="2">
        <v>21584</v>
      </c>
      <c r="S62" s="1" t="s">
        <v>37</v>
      </c>
    </row>
    <row r="63" spans="1:19" ht="38.25">
      <c r="A63" s="1" t="s">
        <v>19</v>
      </c>
      <c r="B63" s="1" t="s">
        <v>20</v>
      </c>
      <c r="C63" s="1" t="s">
        <v>21</v>
      </c>
      <c r="D63" s="1" t="s">
        <v>220</v>
      </c>
      <c r="E63" s="1" t="s">
        <v>23</v>
      </c>
      <c r="F63" s="1" t="s">
        <v>221</v>
      </c>
      <c r="G63" s="8" t="s">
        <v>222</v>
      </c>
      <c r="H63" t="s">
        <v>134</v>
      </c>
      <c r="I63" s="5" t="s">
        <v>223</v>
      </c>
      <c r="J63" s="8">
        <v>125171.94</v>
      </c>
      <c r="K63" s="1" t="s">
        <v>28</v>
      </c>
      <c r="L63" s="8" t="s">
        <v>224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125171.94</v>
      </c>
      <c r="R63" s="2">
        <v>125171.94</v>
      </c>
      <c r="S63" s="1" t="s">
        <v>37</v>
      </c>
    </row>
    <row r="64" ht="15">
      <c r="J64" s="9">
        <f>SUM(J7:J63)</f>
        <v>52569912.89</v>
      </c>
    </row>
  </sheetData>
  <sheetProtection/>
  <printOptions/>
  <pageMargins left="0.75" right="0.75" top="1" bottom="1" header="0.5" footer="0.5"/>
  <pageSetup horizontalDpi="300" verticalDpi="300" orientation="landscape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2022-11-17T08:49:44Z</dcterms:created>
  <dcterms:modified xsi:type="dcterms:W3CDTF">2022-11-17T08:50:30Z</dcterms:modified>
  <cp:category/>
  <cp:version/>
  <cp:contentType/>
  <cp:contentStatus/>
</cp:coreProperties>
</file>